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16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</calcChain>
</file>

<file path=xl/comments1.xml><?xml version="1.0" encoding="utf-8"?>
<comments xmlns="http://schemas.openxmlformats.org/spreadsheetml/2006/main">
  <authors>
    <author>Ruben Dario Mañon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<sst xmlns="http://schemas.openxmlformats.org/spreadsheetml/2006/main" count="258" uniqueCount="230">
  <si>
    <t>Nº de Orden</t>
  </si>
  <si>
    <t>FECHA</t>
  </si>
  <si>
    <t>PROVEEDOR</t>
  </si>
  <si>
    <t>RNC / CÉDULA</t>
  </si>
  <si>
    <t>CONCEPTO</t>
  </si>
  <si>
    <t>TOTAL</t>
  </si>
  <si>
    <t>2025-01</t>
  </si>
  <si>
    <t>2025-02</t>
  </si>
  <si>
    <t>2025-03</t>
  </si>
  <si>
    <t>2025-04</t>
  </si>
  <si>
    <t>117-0001814-3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</si>
  <si>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</si>
  <si>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</si>
  <si>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</si>
  <si>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</si>
  <si>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</si>
  <si>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</si>
  <si>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</si>
  <si>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</si>
  <si>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</si>
  <si>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</si>
  <si>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</si>
  <si>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</si>
  <si>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</si>
  <si>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</si>
  <si>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</si>
  <si>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</si>
  <si>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</si>
  <si>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</si>
  <si>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</si>
  <si>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</si>
  <si>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</si>
  <si>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117-0005565-7</t>
  </si>
  <si>
    <t>ABELINO GONZALEZ</t>
  </si>
  <si>
    <t>117-0000182-6</t>
  </si>
  <si>
    <t>DISTRIBUIDORA PAULIZA SRL</t>
  </si>
  <si>
    <t>AYUNTAMIENTO MUNICIPAL LAS MATAS DE SANTA CRUZ</t>
  </si>
  <si>
    <t>Las Matas de Santa Cruz</t>
  </si>
  <si>
    <t>RNC: 30062839</t>
  </si>
  <si>
    <t>UNIDAD DE COMPRAS Y CONTRATACIONES</t>
  </si>
  <si>
    <t>FATINO DOMINGO POLANCO</t>
  </si>
  <si>
    <t>117-0000423-4</t>
  </si>
  <si>
    <t>CESAR PIMENTEL ESTEVEZ</t>
  </si>
  <si>
    <t>JOSE RAFAEL RODRIGUEZ SANTOS</t>
  </si>
  <si>
    <t>117-0000079-4</t>
  </si>
  <si>
    <t>RNC-130490996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</si>
  <si>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</si>
  <si>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</si>
  <si>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</si>
  <si>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</si>
  <si>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</si>
  <si>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</si>
  <si>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</si>
  <si>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</si>
  <si>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</si>
  <si>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</si>
  <si>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</si>
  <si>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</si>
  <si>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</si>
  <si>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</si>
  <si>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</si>
  <si>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</si>
  <si>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</si>
  <si>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</si>
  <si>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</si>
  <si>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</si>
  <si>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</si>
  <si>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</si>
  <si>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</si>
  <si>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</si>
  <si>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SILVIA MARIA ACOSTA</t>
  </si>
  <si>
    <t>COOPECABYN</t>
  </si>
  <si>
    <t>GUILLERMO E. CARRERA</t>
  </si>
  <si>
    <t>117-0002919-9</t>
  </si>
  <si>
    <t>072-0005608-8</t>
  </si>
  <si>
    <t>PAGO POR CONCEPTO DE PUBLICIDAD</t>
  </si>
  <si>
    <t>CLEYDIS CONTRERAS</t>
  </si>
  <si>
    <t>EDDY HERNANDEZ CABRERA</t>
  </si>
  <si>
    <t>117-0006157-2</t>
  </si>
  <si>
    <t>FRANCISCO A. DE LA CRUZ</t>
  </si>
  <si>
    <t>FRANKLIN PEÑA TORIBIO</t>
  </si>
  <si>
    <t>031-0213527-8</t>
  </si>
  <si>
    <t>MARIA DE LOS A. PIMENTEL</t>
  </si>
  <si>
    <t>JOHAN JOSE MONCION</t>
  </si>
  <si>
    <t>402-0897537-1</t>
  </si>
  <si>
    <t>BALDUIN JHOEL ESTEVEZ</t>
  </si>
  <si>
    <t>117-0005492-4</t>
  </si>
  <si>
    <t>RAFAEL AMADO MERCADO</t>
  </si>
  <si>
    <t>117-0000624-7</t>
  </si>
  <si>
    <t>402-1139944-5</t>
  </si>
  <si>
    <t xml:space="preserve">PAGO POR CONCEPTO DE PUBLICIDAD </t>
  </si>
  <si>
    <t>HENRY A MESA VENTURA</t>
  </si>
  <si>
    <t>117-0007349-4</t>
  </si>
  <si>
    <t>ENCARGADA DE COMPRAS</t>
  </si>
  <si>
    <t>MILAGROS RAMOS</t>
  </si>
  <si>
    <t xml:space="preserve">Relación de compras Octubre </t>
  </si>
  <si>
    <t>AQUILINO DE JESUS CASTILLO</t>
  </si>
  <si>
    <t>117-0000045-5</t>
  </si>
  <si>
    <t>DISMINUCION A CORTO PLAZO</t>
  </si>
  <si>
    <t>PAGO POR CONCEPTO DE SERVICIOS DE REPARACION DE CAMION COMPACTADOR</t>
  </si>
  <si>
    <t>ROMEDO CONTRERAS</t>
  </si>
  <si>
    <t>117-0000865-6</t>
  </si>
  <si>
    <t>PAGO POR CONCEPTO DE PODA DE ARBOLES EN EL PARQUE TITANIC</t>
  </si>
  <si>
    <t>DISMINUCION A CORTO PLAZO, DONACION DE ORDEN DE COMPRA</t>
  </si>
  <si>
    <t>FRANCISCO J. PIMENTEL</t>
  </si>
  <si>
    <t>402-4288579-2</t>
  </si>
  <si>
    <t>PAGO POR CONCEPTO DE DONACION DE PUERTA Y VENTANA</t>
  </si>
  <si>
    <t>031-0275301-3</t>
  </si>
  <si>
    <t>041-0008322-1</t>
  </si>
  <si>
    <t>ENERIO JOSE MORROBEL</t>
  </si>
  <si>
    <t>117-0000640-3</t>
  </si>
  <si>
    <t>ROQUE LUIS ESTEVEZ</t>
  </si>
  <si>
    <t>117-0005489-0</t>
  </si>
  <si>
    <t>EUGENIO ANTONIO ALMONTE VARGAS</t>
  </si>
  <si>
    <t>402-1086675-8</t>
  </si>
  <si>
    <t>PAGO POR CONCEPTO DE COMPRA DE UTENSILIOS PARA OFICINA</t>
  </si>
  <si>
    <t>FRANCIS A. ESTEVEZ RIVAS</t>
  </si>
  <si>
    <t>402-2444246-3</t>
  </si>
  <si>
    <t>DOMINGA R. JORGE</t>
  </si>
  <si>
    <t>PAGO POR CONCEPTO DE DONACION DE ATAUD</t>
  </si>
  <si>
    <t>031-0063872-4</t>
  </si>
  <si>
    <t>DOMINGO ANTONIO MORROBEL JAQUEZ</t>
  </si>
  <si>
    <t>117-0001867-1</t>
  </si>
  <si>
    <t>PAGO POR CONCEPTO DE LIMPIEZA DE CALLE, ACERA Y CONTENES</t>
  </si>
  <si>
    <t>CARMELO TORIBIO</t>
  </si>
  <si>
    <t>034-0013567-3</t>
  </si>
  <si>
    <t>PAGO POR CONCEPTO DE LIMPIEZA DE CALLE, ACERA Y CONTENES EN LA CALLE DUARTE</t>
  </si>
  <si>
    <t>PAGO POR CONCEPTO DE LIMPIEZA DE CALLE CHAPCO Y LIMPIEZA DE ESCOMBROS</t>
  </si>
  <si>
    <t>PAGO POR CONCEPTO DE PUBLICIDAD MES DE SEPTIEMBRE</t>
  </si>
  <si>
    <t>DOMINGO DE JESUS SOSA ALMONTE</t>
  </si>
  <si>
    <t xml:space="preserve">FAUSTO DE LOS SANTOS </t>
  </si>
  <si>
    <t>117-0004912-2</t>
  </si>
  <si>
    <t>PAGO POR CONCEPTO DE LIMPIEZA DE CALLE, ACERA Y DRENAJES</t>
  </si>
  <si>
    <t>ANA G. JORGE PIMENTEL</t>
  </si>
  <si>
    <t>FREDDY MONCION VALERIO</t>
  </si>
  <si>
    <t>117-0002412-5</t>
  </si>
  <si>
    <t>ANGEL MARIA ALEMAN</t>
  </si>
  <si>
    <t>117-0000817-7</t>
  </si>
  <si>
    <t>DULCE MANUEL DE JESUS GUZMAN</t>
  </si>
  <si>
    <t>117-0003370-4</t>
  </si>
  <si>
    <t>NICAURY GENAO</t>
  </si>
  <si>
    <t>117-0007902-0</t>
  </si>
  <si>
    <t>MARTIN MONCION SANTOS</t>
  </si>
  <si>
    <t>117-0002943-9</t>
  </si>
  <si>
    <t>PAGO POR CONCEPTO DE LIMPIEZA DE ACERAS Y CONTENES</t>
  </si>
  <si>
    <t xml:space="preserve">JOSE DE LOS SANTOS PICHARDO </t>
  </si>
  <si>
    <t>117-0000328-5</t>
  </si>
  <si>
    <t>PAGO POR COMPRA DE BOMBA DE AGUA PARA CAMION COMPACTADOR</t>
  </si>
  <si>
    <t>PAGO POR CONCEPTO DE LIMPIEZA DE ACERAS Y CONTENES EN EL MUNICIPIO</t>
  </si>
  <si>
    <t>JEAP EAGLE PAINT INDUSTRIES SRL</t>
  </si>
  <si>
    <t>RNC-130744892</t>
  </si>
  <si>
    <t>PAGO POR CONCEPTO DE COMPRA DE PINTURAS</t>
  </si>
  <si>
    <t>PAGO POR CONCEPTO DE REPARACION DE CAMIONES DEL AYUNTAMIENTO</t>
  </si>
  <si>
    <t>PAGO POR CONCEPTO DE REPARACION DE EQUIPO, COMPRA DE ACEITE Y GRASA</t>
  </si>
  <si>
    <t>101-0000772-2</t>
  </si>
  <si>
    <t>PAGO POR CONSTRUCCION DE ACERAS Y CONTENES EN BARRIO LINDO</t>
  </si>
  <si>
    <t>YORMAN R. SOLANO VASQUEZ</t>
  </si>
  <si>
    <t>JHONY ANTONIO TAVERAS</t>
  </si>
  <si>
    <t>117-0004527-8</t>
  </si>
  <si>
    <t>PAGO POR CONCEPTO SALDO DE LA CONFECCION DE CARNET POLICIA MUNICIPAL</t>
  </si>
  <si>
    <t>402-2152454-4</t>
  </si>
  <si>
    <t>PAGO POR CONCEPTO DE ALQUILER DE CAMION PARA BOTE DE RESIDUOS SOLIDOS EN NUESTRO MUNICIPIO</t>
  </si>
  <si>
    <t>CONSUELO ANTONIA GARCIA</t>
  </si>
  <si>
    <t>117-0006776-9</t>
  </si>
  <si>
    <t>PAGO POR SERVICIO DE ASESORIA TECNICA</t>
  </si>
  <si>
    <t>HUANDER DANIEL BASTARDO</t>
  </si>
  <si>
    <t>117-0004649-0</t>
  </si>
  <si>
    <t>AVANCE DE TRABAJO REALIZADO CONFECCION DE AFICHE</t>
  </si>
  <si>
    <t>PAGO POR CONCEPTO COMPRA DE GLP MES DE SEPTIEMBRE</t>
  </si>
  <si>
    <t>BRICOMP SRL</t>
  </si>
  <si>
    <t>RNC-130643407</t>
  </si>
  <si>
    <t>DISMINUCION A CORTO PLAZO, COMPRA DE INMUEBLES PARA EL AYUNTAMIENTO</t>
  </si>
  <si>
    <t>TEOFILO PEÑA</t>
  </si>
  <si>
    <t>117-0002433-1</t>
  </si>
  <si>
    <t>PAGO POR CONCEPTO DE LIMPIEZA DE NICHOS DEL CEMENTERIO</t>
  </si>
  <si>
    <t>MIGUEL ANTONIO ZACARIAS</t>
  </si>
  <si>
    <t>117-0005810-7</t>
  </si>
  <si>
    <t>PAGO POR CONCEPTO DE TRABAJO REALIZADO A LOS EQUIPOS DE TRANSPORTE DEL AYUNTAMIENTO</t>
  </si>
  <si>
    <t>CAZADOR AUTO SERVICIO SRL</t>
  </si>
  <si>
    <t>402-2450184-7</t>
  </si>
  <si>
    <t>PAGO POR CONCEPTO DE COMPRA DE COMBUSTIBLE MES DE SEPTIEMBRE</t>
  </si>
  <si>
    <t>117-0001898-6</t>
  </si>
  <si>
    <t>PAGO POR CONCEPTO DE LAVADO DE CAMNION Y GUAGUA DEL AYUNTAMIENTO</t>
  </si>
  <si>
    <t>2025-50</t>
  </si>
  <si>
    <t>2025-51</t>
  </si>
  <si>
    <t>2025-52</t>
  </si>
  <si>
    <t>2025-53</t>
  </si>
  <si>
    <t>2025-54</t>
  </si>
  <si>
    <t>DIOGENES RAFAEL VASQUEZ</t>
  </si>
  <si>
    <t>117-0003160-9</t>
  </si>
  <si>
    <t>DONACION PARA GASTOS MEDICOS</t>
  </si>
  <si>
    <t>BARBARA LIRANZO</t>
  </si>
  <si>
    <t>117-0002899-3</t>
  </si>
  <si>
    <t>DONACION PARA COMPRA DE PINTA DE SANGRE</t>
  </si>
  <si>
    <t>PERLA CRISTINA NUÑEZ</t>
  </si>
  <si>
    <t>402-1043376-5</t>
  </si>
  <si>
    <t>AYUDA A PERSONA DE BAJO RECURSOS ECONOMICOS</t>
  </si>
  <si>
    <t>ANDRES DIMORE GARCIA</t>
  </si>
  <si>
    <t>117-0002611-2</t>
  </si>
  <si>
    <t>DONACION DE OPERACIÓN A PERSONA DE BAJO RECURSOS</t>
  </si>
  <si>
    <t>JUAN TOMAS POLANCO</t>
  </si>
  <si>
    <t>001-0190539-6</t>
  </si>
  <si>
    <t>DONACION A CENTRO RELIGIOSO DE NUESTRO MUNICIPIO</t>
  </si>
  <si>
    <t>MARIELIS SELINA CONTRERAS</t>
  </si>
  <si>
    <t>402-3366376-0</t>
  </si>
  <si>
    <t>PAGO POR CONCEPTO DE REEMBOLSO DE GASTOS</t>
  </si>
  <si>
    <t>BRENDALY MARCELINO CRUZ</t>
  </si>
  <si>
    <t>PAGO POR CONCEPTO DE COMPRA DE ALMUERZO PARA ACTIVIDAD EN EL AYUNTAMIENTO</t>
  </si>
  <si>
    <t>2025-55</t>
  </si>
  <si>
    <t>2025-56</t>
  </si>
  <si>
    <t>LUISA A. ESTEVEZ</t>
  </si>
  <si>
    <t>117-0005256-3</t>
  </si>
  <si>
    <t>PAGO POR CONCEPTO DE DE ALQUILER DE MESA Y SILLA DE METALES PARA ACTIVIDAD LOCAL</t>
  </si>
  <si>
    <t>PAGO POR CONCEPTO DE COMPRA DE ATAUD A PERSONA DE BAJO RECURSOS ECONOMICOS</t>
  </si>
  <si>
    <t>2025-57</t>
  </si>
  <si>
    <t>PAGO POR CONCEPTO DE CONFECCION DE CARNET POLICIA MUNICIPAL</t>
  </si>
  <si>
    <t>2025-58</t>
  </si>
  <si>
    <t>JUAN G. CRUZ FLEURY</t>
  </si>
  <si>
    <t>117-0000441-6</t>
  </si>
  <si>
    <t>PAGO POR TRABAJO REALIZADO EN LA ESCUELA CENTRO POBLADO DE ESTE MUNICIPIO</t>
  </si>
  <si>
    <t>2025-59</t>
  </si>
  <si>
    <t>HUMBERTO DIONISIO SANTANA</t>
  </si>
  <si>
    <t>001-0744107-3</t>
  </si>
  <si>
    <t>DONACION A PERSONA DE BAJO RECURSOS ECONOMICOS PARA OPERACIÓN</t>
  </si>
  <si>
    <t>2025-60</t>
  </si>
  <si>
    <t>ELIGIA PEREZ DE ESTEVEZ</t>
  </si>
  <si>
    <t>045-0013931-8</t>
  </si>
  <si>
    <t>DONACION A LA PARROQUIA SAN LORENZO MARTIR</t>
  </si>
  <si>
    <t>2025-61</t>
  </si>
  <si>
    <t>DONACION A LA IGLESIA EVANGELICA MISIONERA REMANENTE DE BENDICIONES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</si>
</sst>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(&quot;RD$&quot;* #,##0.00_);_(&quot;RD$&quot;* \(#,##0.00\);_(&quot;RD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Calibri (cuerpo)"/>
    </font>
    <font>
      <b/>
      <i/>
      <sz val="16"/>
      <color theme="1"/>
      <name val="Calibri (cuerpo)"/>
    </font>
    <font>
      <b/>
      <sz val="12"/>
      <color theme="1"/>
      <name val="Calibri (cuerpo)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4" fillId="0" borderId="0" applyFont="0" applyFill="0" applyBorder="0" applyAlignment="0" applyProtection="0">
      <alignment vertical="top"/>
    </xf>
    <xf numFmtId="0" fontId="4" fillId="0" borderId="0">
      <alignment vertical="top"/>
    </xf>
  </cellStyleXfs>
  <cellXfs count="21">
    <xf numFmtId="0" fontId="0" fillId="0" borderId="0" xfId="0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43" fontId="5" fillId="0" borderId="3" xfId="1" applyFont="1" applyBorder="1" applyAlignment="1">
      <alignment horizontal="center"/>
    </xf>
    <xf numFmtId="0" fontId="0" fillId="0" borderId="0" xfId="0" applyAlignment="1">
      <alignment horizontal="center"/>
    </xf>
    <xf numFmtId="0" fontId="9" fillId="2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2" borderId="4" xfId="2" applyFont="1" applyFill="1" applyBorder="1" applyAlignment="1">
      <alignment horizontal="center" vertical="center" wrapText="1"/>
    </xf>
    <xf numFmtId="164" fontId="9" fillId="2" borderId="5" xfId="3" applyFont="1" applyFill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right"/>
    </xf>
    <xf numFmtId="0" fontId="9" fillId="2" borderId="5" xfId="2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/>
    </xf>
    <xf numFmtId="43" fontId="12" fillId="0" borderId="3" xfId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4" applyFont="1" applyAlignment="1">
      <alignment horizontal="center" vertical="center"/>
    </xf>
  </cellXfs>
  <cellStyles count="5">
    <cellStyle name="Millares" xfId="1" builtinId="3"/>
    <cellStyle name="Moneda 2" xfId="3"/>
    <cellStyle name="Normal" xfId="0" builtinId="0"/>
    <cellStyle name="Normal 4" xfId="4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2</xdr:col>
      <xdr:colOff>180975</xdr:colOff>
      <xdr:row>5</xdr:row>
      <xdr:rowOff>67219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56D8E1-1D76-42EE-874F-C4FFD54B0F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654"/>
        <a:stretch/>
      </xdr:blipFill>
      <xdr:spPr bwMode="auto">
        <a:xfrm>
          <a:off x="190500" y="0"/>
          <a:ext cx="1314450" cy="11149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3"/>
  <sheetViews>
    <sheetView tabSelected="1" topLeftCell="A61" zoomScaleNormal="100" workbookViewId="0">
      <selection activeCell="G67" sqref="G67"/>
    </sheetView>
  </sheetViews>
  <sheetFormatPr baseColWidth="10" defaultRowHeight="15"/>
  <cols>
    <col min="1" max="1" width="9.140625" customWidth="1"/>
    <col min="2" max="2" width="10.7109375" style="4" customWidth="1"/>
    <col min="3" max="3" width="30.28515625" style="4" customWidth="1"/>
    <col min="4" max="4" width="14.7109375" style="4" customWidth="1"/>
    <col min="5" max="5" width="49.140625" style="4" customWidth="1"/>
    <col min="6" max="6" width="15.140625" customWidth="1"/>
  </cols>
  <sheetData>
    <row r="1" spans="1:8" ht="20.25">
      <c r="C1" s="18" t="s">
        <v>36</v>
      </c>
      <c r="D1" s="18"/>
      <c r="E1" s="18"/>
      <c r="F1" s="18"/>
      <c r="G1" s="18"/>
      <c r="H1" s="18"/>
    </row>
    <row r="2" spans="1:8">
      <c r="E2" s="6" t="s">
        <v>37</v>
      </c>
    </row>
    <row r="3" spans="1:8">
      <c r="E3" s="6" t="s">
        <v>38</v>
      </c>
    </row>
    <row r="4" spans="1:8" ht="15.75">
      <c r="C4" s="19" t="s">
        <v>39</v>
      </c>
      <c r="D4" s="19"/>
      <c r="E4" s="19"/>
      <c r="F4" s="19"/>
      <c r="G4" s="19"/>
      <c r="H4" s="19"/>
    </row>
    <row r="5" spans="1:8" ht="16.5" thickBot="1">
      <c r="C5" s="20" t="s">
        <v>95</v>
      </c>
      <c r="D5" s="20"/>
      <c r="E5" s="20"/>
      <c r="F5" s="20"/>
      <c r="G5" s="20"/>
      <c r="H5" s="20"/>
    </row>
    <row r="6" spans="1:8" ht="24.75" thickBot="1">
      <c r="A6" s="7" t="s">
        <v>0</v>
      </c>
      <c r="B6" s="13" t="s">
        <v>1</v>
      </c>
      <c r="C6" s="8" t="s">
        <v>2</v>
      </c>
      <c r="D6" s="8" t="s">
        <v>3</v>
      </c>
      <c r="E6" s="8" t="s">
        <v>4</v>
      </c>
      <c r="F6" s="5" t="s">
        <v>5</v>
      </c>
    </row>
    <row r="7" spans="1:8">
      <c r="A7" s="9" t="s">
        <v>6</v>
      </c>
      <c r="B7" s="14">
        <v>45960</v>
      </c>
      <c r="C7" s="1" t="s">
        <v>96</v>
      </c>
      <c r="D7" s="1" t="s">
        <v>97</v>
      </c>
      <c r="E7" s="2" t="s">
        <v>98</v>
      </c>
      <c r="F7" s="3">
        <v>30000</v>
      </c>
    </row>
    <row r="8" spans="1:8" ht="26.25">
      <c r="A8" s="9" t="s">
        <v>7</v>
      </c>
      <c r="B8" s="14">
        <v>45960</v>
      </c>
      <c r="C8" s="1" t="s">
        <v>91</v>
      </c>
      <c r="D8" s="1" t="s">
        <v>92</v>
      </c>
      <c r="E8" s="2" t="s">
        <v>99</v>
      </c>
      <c r="F8" s="3">
        <v>10000</v>
      </c>
    </row>
    <row r="9" spans="1:8" ht="26.25">
      <c r="A9" s="9" t="s">
        <v>8</v>
      </c>
      <c r="B9" s="14">
        <v>45960</v>
      </c>
      <c r="C9" s="1" t="s">
        <v>100</v>
      </c>
      <c r="D9" s="1" t="s">
        <v>101</v>
      </c>
      <c r="E9" s="2" t="s">
        <v>102</v>
      </c>
      <c r="F9" s="3">
        <v>5500</v>
      </c>
    </row>
    <row r="10" spans="1:8" ht="24" customHeight="1">
      <c r="A10" s="9" t="s">
        <v>9</v>
      </c>
      <c r="B10" s="14">
        <v>45960</v>
      </c>
      <c r="C10" s="1" t="s">
        <v>83</v>
      </c>
      <c r="D10" s="1" t="s">
        <v>84</v>
      </c>
      <c r="E10" s="2" t="s">
        <v>103</v>
      </c>
      <c r="F10" s="3">
        <v>24320</v>
      </c>
    </row>
    <row r="11" spans="1:8">
      <c r="A11" s="9" t="s">
        <v>11</v>
      </c>
      <c r="B11" s="14">
        <v>45960</v>
      </c>
      <c r="C11" s="1" t="s">
        <v>104</v>
      </c>
      <c r="D11" s="1" t="s">
        <v>105</v>
      </c>
      <c r="E11" s="1" t="s">
        <v>106</v>
      </c>
      <c r="F11" s="3">
        <v>29300</v>
      </c>
    </row>
    <row r="12" spans="1:8" ht="26.25">
      <c r="A12" s="9" t="s">
        <v>12</v>
      </c>
      <c r="B12" s="14">
        <v>45960</v>
      </c>
      <c r="C12" s="1" t="s">
        <v>71</v>
      </c>
      <c r="D12" s="1" t="s">
        <v>107</v>
      </c>
      <c r="E12" s="2" t="s">
        <v>103</v>
      </c>
      <c r="F12" s="3">
        <v>11100</v>
      </c>
    </row>
    <row r="13" spans="1:8" ht="24.75" customHeight="1">
      <c r="A13" s="9" t="s">
        <v>13</v>
      </c>
      <c r="B13" s="14">
        <v>45960</v>
      </c>
      <c r="C13" s="1" t="s">
        <v>82</v>
      </c>
      <c r="D13" s="1" t="s">
        <v>108</v>
      </c>
      <c r="E13" s="2" t="s">
        <v>103</v>
      </c>
      <c r="F13" s="3">
        <v>11090</v>
      </c>
    </row>
    <row r="14" spans="1:8" ht="26.25">
      <c r="A14" s="9" t="s">
        <v>14</v>
      </c>
      <c r="B14" s="14">
        <v>45960</v>
      </c>
      <c r="C14" s="1" t="s">
        <v>85</v>
      </c>
      <c r="D14" s="1" t="s">
        <v>86</v>
      </c>
      <c r="E14" s="2" t="s">
        <v>103</v>
      </c>
      <c r="F14" s="3">
        <v>16580</v>
      </c>
    </row>
    <row r="15" spans="1:8" ht="26.25">
      <c r="A15" s="9" t="s">
        <v>15</v>
      </c>
      <c r="B15" s="14">
        <v>45960</v>
      </c>
      <c r="C15" s="1" t="s">
        <v>109</v>
      </c>
      <c r="D15" s="1" t="s">
        <v>110</v>
      </c>
      <c r="E15" s="2" t="s">
        <v>103</v>
      </c>
      <c r="F15" s="3">
        <v>32895</v>
      </c>
    </row>
    <row r="16" spans="1:8" ht="26.25">
      <c r="A16" s="9" t="s">
        <v>16</v>
      </c>
      <c r="B16" s="14">
        <v>45960</v>
      </c>
      <c r="C16" s="1" t="s">
        <v>111</v>
      </c>
      <c r="D16" s="1" t="s">
        <v>112</v>
      </c>
      <c r="E16" s="2" t="s">
        <v>103</v>
      </c>
      <c r="F16" s="3">
        <v>33290</v>
      </c>
    </row>
    <row r="17" spans="1:6" ht="26.25">
      <c r="A17" s="9" t="s">
        <v>17</v>
      </c>
      <c r="B17" s="14">
        <v>45960</v>
      </c>
      <c r="C17" s="1" t="s">
        <v>113</v>
      </c>
      <c r="D17" s="1" t="s">
        <v>114</v>
      </c>
      <c r="E17" s="2" t="s">
        <v>103</v>
      </c>
      <c r="F17" s="3">
        <v>35050.6</v>
      </c>
    </row>
    <row r="18" spans="1:6">
      <c r="A18" s="9" t="s">
        <v>18</v>
      </c>
      <c r="B18" s="14">
        <v>45960</v>
      </c>
      <c r="C18" s="1" t="s">
        <v>76</v>
      </c>
      <c r="D18" s="1" t="s">
        <v>89</v>
      </c>
      <c r="E18" s="1" t="s">
        <v>115</v>
      </c>
      <c r="F18" s="3">
        <v>44637.3</v>
      </c>
    </row>
    <row r="19" spans="1:6" ht="26.25">
      <c r="A19" s="9" t="s">
        <v>19</v>
      </c>
      <c r="B19" s="14">
        <v>45960</v>
      </c>
      <c r="C19" s="1" t="s">
        <v>116</v>
      </c>
      <c r="D19" s="1" t="s">
        <v>117</v>
      </c>
      <c r="E19" s="2" t="s">
        <v>103</v>
      </c>
      <c r="F19" s="3">
        <v>28095</v>
      </c>
    </row>
    <row r="20" spans="1:6">
      <c r="A20" s="9" t="s">
        <v>20</v>
      </c>
      <c r="B20" s="14">
        <v>45960</v>
      </c>
      <c r="C20" s="1" t="s">
        <v>118</v>
      </c>
      <c r="D20" s="1" t="s">
        <v>10</v>
      </c>
      <c r="E20" s="2" t="s">
        <v>119</v>
      </c>
      <c r="F20" s="3">
        <v>7500</v>
      </c>
    </row>
    <row r="21" spans="1:6" ht="24.75" customHeight="1">
      <c r="A21" s="9" t="s">
        <v>21</v>
      </c>
      <c r="B21" s="14">
        <v>45960</v>
      </c>
      <c r="C21" s="1" t="s">
        <v>70</v>
      </c>
      <c r="D21" s="1" t="s">
        <v>120</v>
      </c>
      <c r="E21" s="2" t="s">
        <v>103</v>
      </c>
      <c r="F21" s="3">
        <v>6700</v>
      </c>
    </row>
    <row r="22" spans="1:6" ht="26.25">
      <c r="A22" s="9" t="s">
        <v>22</v>
      </c>
      <c r="B22" s="14">
        <v>45958</v>
      </c>
      <c r="C22" s="1" t="s">
        <v>121</v>
      </c>
      <c r="D22" s="1" t="s">
        <v>122</v>
      </c>
      <c r="E22" s="2" t="s">
        <v>123</v>
      </c>
      <c r="F22" s="3">
        <v>1500</v>
      </c>
    </row>
    <row r="23" spans="1:6" ht="26.25">
      <c r="A23" s="9" t="s">
        <v>23</v>
      </c>
      <c r="B23" s="14">
        <v>45958</v>
      </c>
      <c r="C23" s="1" t="s">
        <v>124</v>
      </c>
      <c r="D23" s="1" t="s">
        <v>125</v>
      </c>
      <c r="E23" s="2" t="s">
        <v>126</v>
      </c>
      <c r="F23" s="3">
        <v>5500</v>
      </c>
    </row>
    <row r="24" spans="1:6" ht="26.25">
      <c r="A24" s="9" t="s">
        <v>24</v>
      </c>
      <c r="B24" s="14">
        <v>45954</v>
      </c>
      <c r="C24" s="1" t="s">
        <v>40</v>
      </c>
      <c r="D24" s="1" t="s">
        <v>41</v>
      </c>
      <c r="E24" s="2" t="s">
        <v>127</v>
      </c>
      <c r="F24" s="3">
        <v>3000</v>
      </c>
    </row>
    <row r="25" spans="1:6">
      <c r="A25" s="9" t="s">
        <v>25</v>
      </c>
      <c r="B25" s="14">
        <v>45954</v>
      </c>
      <c r="C25" s="1" t="s">
        <v>33</v>
      </c>
      <c r="D25" s="1" t="s">
        <v>34</v>
      </c>
      <c r="E25" s="1" t="s">
        <v>128</v>
      </c>
      <c r="F25" s="3">
        <v>6000</v>
      </c>
    </row>
    <row r="26" spans="1:6">
      <c r="A26" s="9" t="s">
        <v>26</v>
      </c>
      <c r="B26" s="14">
        <v>45954</v>
      </c>
      <c r="C26" s="1" t="s">
        <v>77</v>
      </c>
      <c r="D26" s="1" t="s">
        <v>78</v>
      </c>
      <c r="E26" s="1" t="s">
        <v>128</v>
      </c>
      <c r="F26" s="3">
        <v>8000</v>
      </c>
    </row>
    <row r="27" spans="1:6">
      <c r="A27" s="9" t="s">
        <v>27</v>
      </c>
      <c r="B27" s="14">
        <v>45954</v>
      </c>
      <c r="C27" s="1" t="s">
        <v>129</v>
      </c>
      <c r="D27" s="1" t="s">
        <v>32</v>
      </c>
      <c r="E27" s="1" t="s">
        <v>90</v>
      </c>
      <c r="F27" s="3">
        <v>20000</v>
      </c>
    </row>
    <row r="28" spans="1:6" ht="26.25">
      <c r="A28" s="9" t="s">
        <v>28</v>
      </c>
      <c r="B28" s="14">
        <v>45954</v>
      </c>
      <c r="C28" s="1" t="s">
        <v>130</v>
      </c>
      <c r="D28" s="1" t="s">
        <v>131</v>
      </c>
      <c r="E28" s="2" t="s">
        <v>132</v>
      </c>
      <c r="F28" s="3">
        <v>5500</v>
      </c>
    </row>
    <row r="29" spans="1:6" ht="24.75" customHeight="1">
      <c r="A29" s="9" t="s">
        <v>29</v>
      </c>
      <c r="B29" s="14">
        <v>45954</v>
      </c>
      <c r="C29" s="1" t="s">
        <v>133</v>
      </c>
      <c r="D29" s="1" t="s">
        <v>10</v>
      </c>
      <c r="E29" s="2" t="s">
        <v>132</v>
      </c>
      <c r="F29" s="3">
        <v>4500</v>
      </c>
    </row>
    <row r="30" spans="1:6" ht="25.5" customHeight="1">
      <c r="A30" s="9" t="s">
        <v>30</v>
      </c>
      <c r="B30" s="14">
        <v>45954</v>
      </c>
      <c r="C30" s="1" t="s">
        <v>87</v>
      </c>
      <c r="D30" s="1" t="s">
        <v>88</v>
      </c>
      <c r="E30" s="2" t="s">
        <v>132</v>
      </c>
      <c r="F30" s="3">
        <v>5500</v>
      </c>
    </row>
    <row r="31" spans="1:6" ht="24.75" customHeight="1">
      <c r="A31" s="9" t="s">
        <v>31</v>
      </c>
      <c r="B31" s="14">
        <v>45954</v>
      </c>
      <c r="C31" s="1" t="s">
        <v>134</v>
      </c>
      <c r="D31" s="1" t="s">
        <v>135</v>
      </c>
      <c r="E31" s="2" t="s">
        <v>132</v>
      </c>
      <c r="F31" s="3">
        <v>5500</v>
      </c>
    </row>
    <row r="32" spans="1:6" ht="24.75" customHeight="1">
      <c r="A32" s="9" t="s">
        <v>46</v>
      </c>
      <c r="B32" s="14">
        <v>45954</v>
      </c>
      <c r="C32" s="1" t="s">
        <v>136</v>
      </c>
      <c r="D32" s="1" t="s">
        <v>137</v>
      </c>
      <c r="E32" s="2" t="s">
        <v>132</v>
      </c>
      <c r="F32" s="3">
        <v>5500</v>
      </c>
    </row>
    <row r="33" spans="1:6" ht="26.25">
      <c r="A33" s="9" t="s">
        <v>47</v>
      </c>
      <c r="B33" s="14">
        <v>45954</v>
      </c>
      <c r="C33" s="1" t="s">
        <v>138</v>
      </c>
      <c r="D33" s="1" t="s">
        <v>139</v>
      </c>
      <c r="E33" s="2" t="s">
        <v>132</v>
      </c>
      <c r="F33" s="3">
        <v>5500</v>
      </c>
    </row>
    <row r="34" spans="1:6" ht="26.25">
      <c r="A34" s="9" t="s">
        <v>48</v>
      </c>
      <c r="B34" s="14">
        <v>45954</v>
      </c>
      <c r="C34" s="1" t="s">
        <v>140</v>
      </c>
      <c r="D34" s="1" t="s">
        <v>141</v>
      </c>
      <c r="E34" s="2" t="s">
        <v>132</v>
      </c>
      <c r="F34" s="3">
        <v>5500</v>
      </c>
    </row>
    <row r="35" spans="1:6">
      <c r="A35" s="9" t="s">
        <v>49</v>
      </c>
      <c r="B35" s="14">
        <v>45954</v>
      </c>
      <c r="C35" s="1" t="s">
        <v>142</v>
      </c>
      <c r="D35" s="1" t="s">
        <v>143</v>
      </c>
      <c r="E35" s="2" t="s">
        <v>144</v>
      </c>
      <c r="F35" s="3">
        <v>3000</v>
      </c>
    </row>
    <row r="36" spans="1:6">
      <c r="A36" s="9" t="s">
        <v>50</v>
      </c>
      <c r="B36" s="14">
        <v>45954</v>
      </c>
      <c r="C36" s="1" t="s">
        <v>72</v>
      </c>
      <c r="D36" s="1" t="s">
        <v>73</v>
      </c>
      <c r="E36" s="2" t="s">
        <v>144</v>
      </c>
      <c r="F36" s="3">
        <v>2000</v>
      </c>
    </row>
    <row r="37" spans="1:6" ht="24" customHeight="1">
      <c r="A37" s="9" t="s">
        <v>51</v>
      </c>
      <c r="B37" s="14">
        <v>45953</v>
      </c>
      <c r="C37" s="1" t="s">
        <v>145</v>
      </c>
      <c r="D37" s="1" t="s">
        <v>146</v>
      </c>
      <c r="E37" s="2" t="s">
        <v>147</v>
      </c>
      <c r="F37" s="3">
        <v>8000</v>
      </c>
    </row>
    <row r="38" spans="1:6" ht="26.25">
      <c r="A38" s="9" t="s">
        <v>52</v>
      </c>
      <c r="B38" s="14">
        <v>45950</v>
      </c>
      <c r="C38" s="1" t="s">
        <v>100</v>
      </c>
      <c r="D38" s="1" t="s">
        <v>101</v>
      </c>
      <c r="E38" s="2" t="s">
        <v>148</v>
      </c>
      <c r="F38" s="3">
        <v>67900</v>
      </c>
    </row>
    <row r="39" spans="1:6">
      <c r="A39" s="9" t="s">
        <v>53</v>
      </c>
      <c r="B39" s="14">
        <v>45950</v>
      </c>
      <c r="C39" s="1" t="s">
        <v>149</v>
      </c>
      <c r="D39" s="1" t="s">
        <v>150</v>
      </c>
      <c r="E39" s="2" t="s">
        <v>151</v>
      </c>
      <c r="F39" s="3">
        <v>17499.990000000002</v>
      </c>
    </row>
    <row r="40" spans="1:6" ht="24.75" customHeight="1">
      <c r="A40" s="9" t="s">
        <v>54</v>
      </c>
      <c r="B40" s="14">
        <v>45950</v>
      </c>
      <c r="C40" s="1" t="s">
        <v>145</v>
      </c>
      <c r="D40" s="1" t="s">
        <v>44</v>
      </c>
      <c r="E40" s="2" t="s">
        <v>153</v>
      </c>
      <c r="F40" s="3">
        <v>26650</v>
      </c>
    </row>
    <row r="41" spans="1:6" ht="26.25">
      <c r="A41" s="9" t="s">
        <v>55</v>
      </c>
      <c r="B41" s="14">
        <v>45950</v>
      </c>
      <c r="C41" s="1" t="s">
        <v>80</v>
      </c>
      <c r="D41" s="1" t="s">
        <v>81</v>
      </c>
      <c r="E41" s="2" t="s">
        <v>152</v>
      </c>
      <c r="F41" s="3">
        <v>49840</v>
      </c>
    </row>
    <row r="42" spans="1:6" ht="26.25">
      <c r="A42" s="9" t="s">
        <v>56</v>
      </c>
      <c r="B42" s="14">
        <v>45947</v>
      </c>
      <c r="C42" s="1" t="s">
        <v>79</v>
      </c>
      <c r="D42" s="1" t="s">
        <v>154</v>
      </c>
      <c r="E42" s="2" t="s">
        <v>155</v>
      </c>
      <c r="F42" s="3">
        <v>60300</v>
      </c>
    </row>
    <row r="43" spans="1:6">
      <c r="A43" s="9" t="s">
        <v>57</v>
      </c>
      <c r="B43" s="14">
        <v>45947</v>
      </c>
      <c r="C43" s="1" t="s">
        <v>156</v>
      </c>
      <c r="D43" s="1" t="s">
        <v>74</v>
      </c>
      <c r="E43" s="2" t="s">
        <v>75</v>
      </c>
      <c r="F43" s="3">
        <v>10000</v>
      </c>
    </row>
    <row r="44" spans="1:6" ht="26.25">
      <c r="A44" s="9" t="s">
        <v>58</v>
      </c>
      <c r="B44" s="14">
        <v>45938</v>
      </c>
      <c r="C44" s="1" t="s">
        <v>157</v>
      </c>
      <c r="D44" s="1" t="s">
        <v>158</v>
      </c>
      <c r="E44" s="2" t="s">
        <v>159</v>
      </c>
      <c r="F44" s="3">
        <v>2000</v>
      </c>
    </row>
    <row r="45" spans="1:6" ht="26.25">
      <c r="A45" s="9" t="s">
        <v>59</v>
      </c>
      <c r="B45" s="14">
        <v>45938</v>
      </c>
      <c r="C45" s="1" t="s">
        <v>43</v>
      </c>
      <c r="D45" s="1" t="s">
        <v>160</v>
      </c>
      <c r="E45" s="2" t="s">
        <v>161</v>
      </c>
      <c r="F45" s="3">
        <v>35000</v>
      </c>
    </row>
    <row r="46" spans="1:6">
      <c r="A46" s="9" t="s">
        <v>60</v>
      </c>
      <c r="B46" s="14">
        <v>45936</v>
      </c>
      <c r="C46" s="1" t="s">
        <v>162</v>
      </c>
      <c r="D46" s="1" t="s">
        <v>163</v>
      </c>
      <c r="E46" s="2" t="s">
        <v>164</v>
      </c>
      <c r="F46" s="3">
        <v>30000</v>
      </c>
    </row>
    <row r="47" spans="1:6">
      <c r="A47" s="9" t="s">
        <v>61</v>
      </c>
      <c r="B47" s="14">
        <v>45933</v>
      </c>
      <c r="C47" s="1" t="s">
        <v>165</v>
      </c>
      <c r="D47" s="1" t="s">
        <v>166</v>
      </c>
      <c r="E47" s="1" t="s">
        <v>167</v>
      </c>
      <c r="F47" s="3">
        <v>20000</v>
      </c>
    </row>
    <row r="48" spans="1:6">
      <c r="A48" s="9" t="s">
        <v>62</v>
      </c>
      <c r="B48" s="14">
        <v>45932</v>
      </c>
      <c r="C48" s="1" t="s">
        <v>35</v>
      </c>
      <c r="D48" s="1" t="s">
        <v>45</v>
      </c>
      <c r="E48" s="1" t="s">
        <v>168</v>
      </c>
      <c r="F48" s="3">
        <v>24708.16</v>
      </c>
    </row>
    <row r="49" spans="1:6" ht="26.25">
      <c r="A49" s="9" t="s">
        <v>63</v>
      </c>
      <c r="B49" s="14">
        <v>45932</v>
      </c>
      <c r="C49" s="1" t="s">
        <v>169</v>
      </c>
      <c r="D49" s="1" t="s">
        <v>170</v>
      </c>
      <c r="E49" s="2" t="s">
        <v>171</v>
      </c>
      <c r="F49" s="3">
        <v>50000</v>
      </c>
    </row>
    <row r="50" spans="1:6" ht="26.25">
      <c r="A50" s="9" t="s">
        <v>64</v>
      </c>
      <c r="B50" s="14">
        <v>45931</v>
      </c>
      <c r="C50" s="1" t="s">
        <v>172</v>
      </c>
      <c r="D50" s="1" t="s">
        <v>173</v>
      </c>
      <c r="E50" s="2" t="s">
        <v>174</v>
      </c>
      <c r="F50" s="3">
        <v>5000</v>
      </c>
    </row>
    <row r="51" spans="1:6" ht="26.25">
      <c r="A51" s="9" t="s">
        <v>65</v>
      </c>
      <c r="B51" s="14">
        <v>45931</v>
      </c>
      <c r="C51" s="1" t="s">
        <v>175</v>
      </c>
      <c r="D51" s="1" t="s">
        <v>176</v>
      </c>
      <c r="E51" s="2" t="s">
        <v>177</v>
      </c>
      <c r="F51" s="3">
        <v>17100</v>
      </c>
    </row>
    <row r="52" spans="1:6" ht="26.25">
      <c r="A52" s="9" t="s">
        <v>66</v>
      </c>
      <c r="B52" s="14">
        <v>45931</v>
      </c>
      <c r="C52" s="1" t="s">
        <v>178</v>
      </c>
      <c r="D52" s="1" t="s">
        <v>179</v>
      </c>
      <c r="E52" s="2" t="s">
        <v>180</v>
      </c>
      <c r="F52" s="3">
        <v>238650</v>
      </c>
    </row>
    <row r="53" spans="1:6" ht="24" customHeight="1">
      <c r="A53" s="9" t="s">
        <v>67</v>
      </c>
      <c r="B53" s="14">
        <v>45931</v>
      </c>
      <c r="C53" s="1" t="s">
        <v>42</v>
      </c>
      <c r="D53" s="1" t="s">
        <v>181</v>
      </c>
      <c r="E53" s="2" t="s">
        <v>182</v>
      </c>
      <c r="F53" s="3">
        <v>3500</v>
      </c>
    </row>
    <row r="54" spans="1:6">
      <c r="A54" s="9" t="s">
        <v>68</v>
      </c>
      <c r="B54" s="14">
        <v>45960</v>
      </c>
      <c r="C54" s="1" t="s">
        <v>188</v>
      </c>
      <c r="D54" s="1" t="s">
        <v>189</v>
      </c>
      <c r="E54" s="2" t="s">
        <v>190</v>
      </c>
      <c r="F54" s="3">
        <v>1500</v>
      </c>
    </row>
    <row r="55" spans="1:6">
      <c r="A55" s="9" t="s">
        <v>69</v>
      </c>
      <c r="B55" s="14">
        <v>45958</v>
      </c>
      <c r="C55" s="1" t="s">
        <v>191</v>
      </c>
      <c r="D55" s="1" t="s">
        <v>192</v>
      </c>
      <c r="E55" s="2" t="s">
        <v>193</v>
      </c>
      <c r="F55" s="3">
        <v>1500</v>
      </c>
    </row>
    <row r="56" spans="1:6">
      <c r="A56" s="9" t="s">
        <v>183</v>
      </c>
      <c r="B56" s="14">
        <v>45931</v>
      </c>
      <c r="C56" s="1" t="s">
        <v>194</v>
      </c>
      <c r="D56" s="1" t="s">
        <v>195</v>
      </c>
      <c r="E56" s="2" t="s">
        <v>196</v>
      </c>
      <c r="F56" s="3">
        <v>1500</v>
      </c>
    </row>
    <row r="57" spans="1:6">
      <c r="A57" s="9" t="s">
        <v>184</v>
      </c>
      <c r="B57" s="14">
        <v>45931</v>
      </c>
      <c r="C57" s="1" t="s">
        <v>197</v>
      </c>
      <c r="D57" s="1" t="s">
        <v>198</v>
      </c>
      <c r="E57" s="2" t="s">
        <v>199</v>
      </c>
      <c r="F57" s="3">
        <v>5000</v>
      </c>
    </row>
    <row r="58" spans="1:6">
      <c r="A58" s="9" t="s">
        <v>185</v>
      </c>
      <c r="B58" s="14">
        <v>45960</v>
      </c>
      <c r="C58" s="1" t="s">
        <v>200</v>
      </c>
      <c r="D58" s="1" t="s">
        <v>201</v>
      </c>
      <c r="E58" s="2" t="s">
        <v>202</v>
      </c>
      <c r="F58" s="3">
        <v>10000</v>
      </c>
    </row>
    <row r="59" spans="1:6">
      <c r="A59" s="9" t="s">
        <v>186</v>
      </c>
      <c r="B59" s="14">
        <v>45960</v>
      </c>
      <c r="C59" s="1" t="s">
        <v>203</v>
      </c>
      <c r="D59" s="1" t="s">
        <v>204</v>
      </c>
      <c r="E59" s="2" t="s">
        <v>205</v>
      </c>
      <c r="F59" s="3">
        <v>11735</v>
      </c>
    </row>
    <row r="60" spans="1:6" ht="24" customHeight="1">
      <c r="A60" s="9" t="s">
        <v>187</v>
      </c>
      <c r="B60" s="14">
        <v>45960</v>
      </c>
      <c r="C60" s="1" t="s">
        <v>206</v>
      </c>
      <c r="D60" s="1" t="s">
        <v>86</v>
      </c>
      <c r="E60" s="2" t="s">
        <v>207</v>
      </c>
      <c r="F60" s="3">
        <v>2800</v>
      </c>
    </row>
    <row r="61" spans="1:6" ht="25.5" customHeight="1">
      <c r="A61" s="9" t="s">
        <v>208</v>
      </c>
      <c r="B61" s="14">
        <v>45950</v>
      </c>
      <c r="C61" s="1" t="s">
        <v>210</v>
      </c>
      <c r="D61" s="1" t="s">
        <v>211</v>
      </c>
      <c r="E61" s="2" t="s">
        <v>212</v>
      </c>
      <c r="F61" s="3">
        <v>3000</v>
      </c>
    </row>
    <row r="62" spans="1:6" ht="25.5" customHeight="1">
      <c r="A62" s="9" t="s">
        <v>209</v>
      </c>
      <c r="B62" s="14">
        <v>45947</v>
      </c>
      <c r="C62" s="1" t="s">
        <v>118</v>
      </c>
      <c r="D62" s="1" t="s">
        <v>10</v>
      </c>
      <c r="E62" s="2" t="s">
        <v>213</v>
      </c>
      <c r="F62" s="3">
        <v>7500</v>
      </c>
    </row>
    <row r="63" spans="1:6" ht="23.25" customHeight="1">
      <c r="A63" s="9" t="s">
        <v>214</v>
      </c>
      <c r="B63" s="14">
        <v>45945</v>
      </c>
      <c r="C63" s="1" t="s">
        <v>157</v>
      </c>
      <c r="D63" s="1" t="s">
        <v>158</v>
      </c>
      <c r="E63" s="2" t="s">
        <v>215</v>
      </c>
      <c r="F63" s="3">
        <v>1000</v>
      </c>
    </row>
    <row r="64" spans="1:6" ht="24.75" customHeight="1">
      <c r="A64" s="9" t="s">
        <v>216</v>
      </c>
      <c r="B64" s="14">
        <v>45933</v>
      </c>
      <c r="C64" s="1" t="s">
        <v>217</v>
      </c>
      <c r="D64" s="1" t="s">
        <v>218</v>
      </c>
      <c r="E64" s="2" t="s">
        <v>219</v>
      </c>
      <c r="F64" s="3">
        <v>2000</v>
      </c>
    </row>
    <row r="65" spans="1:6" ht="23.25" customHeight="1">
      <c r="A65" s="9" t="s">
        <v>220</v>
      </c>
      <c r="B65" s="14">
        <v>45933</v>
      </c>
      <c r="C65" s="1" t="s">
        <v>221</v>
      </c>
      <c r="D65" s="1" t="s">
        <v>222</v>
      </c>
      <c r="E65" s="2" t="s">
        <v>223</v>
      </c>
      <c r="F65" s="3">
        <v>2000</v>
      </c>
    </row>
    <row r="66" spans="1:6">
      <c r="A66" s="9" t="s">
        <v>224</v>
      </c>
      <c r="B66" s="14">
        <v>45932</v>
      </c>
      <c r="C66" s="1" t="s">
        <v>225</v>
      </c>
      <c r="D66" s="1" t="s">
        <v>226</v>
      </c>
      <c r="E66" s="2" t="s">
        <v>227</v>
      </c>
      <c r="F66" s="3">
        <v>3000</v>
      </c>
    </row>
    <row r="67" spans="1:6" ht="23.25" customHeight="1">
      <c r="A67" s="9" t="s">
        <v>228</v>
      </c>
      <c r="B67" s="14">
        <v>45931</v>
      </c>
      <c r="C67" s="1" t="s">
        <v>200</v>
      </c>
      <c r="D67" s="1" t="s">
        <v>201</v>
      </c>
      <c r="E67" s="2" t="s">
        <v>229</v>
      </c>
      <c r="F67" s="3">
        <v>10000</v>
      </c>
    </row>
    <row r="68" spans="1:6" ht="15.75">
      <c r="A68" s="10"/>
      <c r="B68" s="11"/>
      <c r="C68" s="11"/>
      <c r="D68" s="11"/>
      <c r="E68" s="12" t="s">
        <v>5</v>
      </c>
      <c r="F68" s="15">
        <f>SUM(F7:F67)</f>
        <v>1141241.05</v>
      </c>
    </row>
    <row r="70" spans="1:6">
      <c r="D70" s="17" t="s">
        <v>93</v>
      </c>
    </row>
    <row r="71" spans="1:6">
      <c r="D71" s="16" t="s">
        <v>94</v>
      </c>
    </row>
    <row r="72" spans="1:6">
      <c r="C72" s="16"/>
      <c r="D72" s="17"/>
      <c r="E72" s="16"/>
    </row>
    <row r="73" spans="1:6">
      <c r="C73" s="16"/>
      <c r="D73" s="16"/>
      <c r="E73" s="16"/>
    </row>
  </sheetData>
  <mergeCells count="3">
    <mergeCell ref="C1:H1"/>
    <mergeCell ref="C4:H4"/>
    <mergeCell ref="C5:H5"/>
  </mergeCells>
  <phoneticPr fontId="13" type="noConversion"/>
  <pageMargins left="0.7" right="0.7" top="0.75" bottom="0.75" header="0.3" footer="0.3"/>
  <pageSetup paperSize="9" orientation="landscape" horizontalDpi="360" verticalDpi="36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2025-11-06T15:41:04Z</cp:lastPrinted>
  <dcterms:created xsi:type="dcterms:W3CDTF">2025-09-17T13:31:34Z</dcterms:created>
  <dcterms:modified xsi:type="dcterms:W3CDTF">2025-11-19T14:09:00Z</dcterms:modified>
</cp:coreProperties>
</file>